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0" yWindow="0" windowWidth="20640" windowHeight="11760"/>
  </bookViews>
  <sheets>
    <sheet name="PRINCIPAL" sheetId="1" r:id="rId1"/>
  </sheets>
  <definedNames>
    <definedName name="_xlnm.Print_Area" localSheetId="0">PRINCIPAL!$A$2:$K$21</definedName>
  </definedNames>
  <calcPr calcId="12451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1"/>
  <c r="M9" l="1"/>
  <c r="M11"/>
  <c r="M12"/>
  <c r="M13"/>
  <c r="M14"/>
  <c r="M15"/>
  <c r="N16" l="1"/>
</calcChain>
</file>

<file path=xl/sharedStrings.xml><?xml version="1.0" encoding="utf-8"?>
<sst xmlns="http://schemas.openxmlformats.org/spreadsheetml/2006/main" count="48" uniqueCount="42">
  <si>
    <t>R.</t>
  </si>
  <si>
    <t xml:space="preserve">Cantidad </t>
  </si>
  <si>
    <t>U.M.</t>
  </si>
  <si>
    <t>Producto</t>
  </si>
  <si>
    <t>E.A. - BATALLON DE INTENDENCIA 601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</si>
  <si>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</si>
  <si>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</si>
  <si>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KILO</t>
  </si>
  <si>
    <t>LITRO</t>
  </si>
  <si>
    <t>DULCE DE LECHE REPOSTERO</t>
  </si>
  <si>
    <t>Producto4</t>
  </si>
  <si>
    <t>Marca o calidad sugerida</t>
  </si>
  <si>
    <t>Forma de presentación</t>
  </si>
  <si>
    <t>TIPO LEDEVIT O SIMILAR</t>
  </si>
  <si>
    <t>CREMA CHANTILLY</t>
  </si>
  <si>
    <t>LIQUIDA HASTA 1 LT</t>
  </si>
  <si>
    <t>CALIDAD PREMIUN</t>
  </si>
  <si>
    <t>ENVASE HASTA 1 KG</t>
  </si>
  <si>
    <t>P.Total</t>
  </si>
  <si>
    <t>UNIDAD</t>
  </si>
  <si>
    <t>REPOSTERO - ENVASE HASTA 1 KG</t>
  </si>
  <si>
    <t>PAPEL ALUMINIO</t>
  </si>
  <si>
    <t>INDUSTRIAL - ROLLO X 20 MTS</t>
  </si>
  <si>
    <t>ENVASE HASTA 1 KILO</t>
  </si>
  <si>
    <t>EXTRACTO DE VAINILLA</t>
  </si>
  <si>
    <t>ENVASE HASTA 1 LT</t>
  </si>
  <si>
    <t>R</t>
  </si>
  <si>
    <t>Calidad/Marca Cotizada</t>
  </si>
  <si>
    <t>Forma de presentación cotizada</t>
  </si>
  <si>
    <t>P.U.</t>
  </si>
  <si>
    <t>G.G.</t>
  </si>
  <si>
    <t>P.U.T.</t>
  </si>
  <si>
    <t>Oferta n°</t>
  </si>
  <si>
    <t>PASTA PARA CURBIR TORTAS</t>
  </si>
  <si>
    <t>FONDANT - TIPO BALLINA O SIMILAR</t>
  </si>
  <si>
    <t>HUEVOS</t>
  </si>
  <si>
    <t>TIPO LA PARMESANA O SIMILAR</t>
  </si>
  <si>
    <t>DURAZNO EN ALMIBAR</t>
  </si>
  <si>
    <t xml:space="preserve">Genéricos - 1ra Calidad </t>
  </si>
  <si>
    <t>HUEVOS DE GALLINA; PRESENTACION UNIDAD; PESO NO INFERIOR A 50 GR.</t>
  </si>
  <si>
    <t>OFERENTE:</t>
  </si>
  <si>
    <t>Planilla de Oferta C. Directa CMC N° 13/2021</t>
  </si>
</sst>
</file>

<file path=xl/styles.xml><?xml version="1.0" encoding="utf-8"?>
<styleSheet xmlns="http://schemas.openxmlformats.org/spreadsheetml/2006/main">
  <numFmts count="3">
    <numFmt numFmtId="44" formatCode="_ &quot;$&quot;\ * #,##0.00_ ;_ &quot;$&quot;\ * \-#,##0.00_ ;_ &quot;$&quot;\ * &quot;-&quot;??_ ;_ @_ "/>
    <numFmt numFmtId="164" formatCode="_-&quot;$&quot;\ * #,##0.00_-;\-&quot;$&quot;\ * #,##0.00_-;_-&quot;$&quot;\ * &quot;-&quot;??_-;_-@_-"/>
    <numFmt numFmtId="165" formatCode="&quot;$&quot;\ #,##0.00"/>
  </numFmts>
  <fonts count="26">
    <font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u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scheme val="minor"/>
    </font>
    <font>
      <b/>
      <sz val="10"/>
      <color theme="0"/>
      <name val="Calibri"/>
      <scheme val="minor"/>
    </font>
    <font>
      <sz val="8"/>
      <name val="Calibri"/>
      <scheme val="minor"/>
    </font>
    <font>
      <sz val="10"/>
      <color theme="1"/>
      <name val="Calibri"/>
      <scheme val="minor"/>
    </font>
    <font>
      <sz val="10"/>
      <name val="Calibri"/>
      <scheme val="minor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65">
    <xf numFmtId="0" fontId="0" fillId="0" borderId="0" xfId="0"/>
    <xf numFmtId="49" fontId="4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/>
    <xf numFmtId="4" fontId="7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0" fillId="0" borderId="0" xfId="0" applyFont="1" applyAlignment="1"/>
    <xf numFmtId="0" fontId="7" fillId="0" borderId="0" xfId="0" applyFont="1" applyAlignment="1"/>
    <xf numFmtId="0" fontId="0" fillId="3" borderId="0" xfId="0" applyFill="1" applyAlignment="1"/>
    <xf numFmtId="0" fontId="5" fillId="0" borderId="0" xfId="0" applyFont="1" applyAlignment="1"/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3" borderId="2" xfId="0" applyFont="1" applyFill="1" applyBorder="1" applyAlignment="1">
      <alignment horizontal="center" vertical="center" wrapText="1"/>
    </xf>
    <xf numFmtId="44" fontId="2" fillId="0" borderId="2" xfId="0" applyNumberFormat="1" applyFont="1" applyFill="1" applyBorder="1" applyAlignment="1">
      <alignment horizontal="center" vertical="center" wrapText="1"/>
    </xf>
    <xf numFmtId="44" fontId="14" fillId="0" borderId="2" xfId="0" applyNumberFormat="1" applyFont="1" applyFill="1" applyBorder="1" applyAlignment="1">
      <alignment horizontal="center" vertical="center" wrapText="1"/>
    </xf>
    <xf numFmtId="165" fontId="13" fillId="0" borderId="2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4" borderId="7" xfId="0" applyFont="1" applyFill="1" applyBorder="1" applyAlignment="1">
      <alignment horizontal="center" vertical="center" wrapText="1"/>
    </xf>
    <xf numFmtId="0" fontId="15" fillId="4" borderId="8" xfId="0" applyFont="1" applyFill="1" applyBorder="1" applyAlignment="1">
      <alignment horizontal="center" vertical="center" wrapText="1"/>
    </xf>
    <xf numFmtId="44" fontId="9" fillId="2" borderId="8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6" fillId="0" borderId="2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center" vertical="center" wrapText="1"/>
    </xf>
    <xf numFmtId="0" fontId="16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4" fontId="17" fillId="0" borderId="9" xfId="0" applyNumberFormat="1" applyFont="1" applyFill="1" applyBorder="1" applyAlignment="1">
      <alignment horizontal="center" vertical="center" wrapText="1"/>
    </xf>
    <xf numFmtId="0" fontId="16" fillId="0" borderId="9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9" fontId="20" fillId="0" borderId="2" xfId="1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44" fontId="20" fillId="0" borderId="1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44" fontId="21" fillId="2" borderId="1" xfId="0" applyNumberFormat="1" applyFont="1" applyFill="1" applyBorder="1" applyAlignment="1">
      <alignment horizontal="center" vertical="center"/>
    </xf>
    <xf numFmtId="44" fontId="21" fillId="2" borderId="11" xfId="0" applyNumberFormat="1" applyFont="1" applyFill="1" applyBorder="1" applyAlignment="1">
      <alignment horizontal="center" vertical="center"/>
    </xf>
    <xf numFmtId="164" fontId="20" fillId="0" borderId="0" xfId="0" applyNumberFormat="1" applyFont="1" applyFill="1" applyAlignment="1">
      <alignment horizontal="center" vertical="center" wrapText="1"/>
    </xf>
    <xf numFmtId="44" fontId="20" fillId="0" borderId="0" xfId="0" applyNumberFormat="1" applyFont="1" applyFill="1" applyAlignment="1">
      <alignment horizontal="center" vertical="center" wrapText="1"/>
    </xf>
    <xf numFmtId="4" fontId="23" fillId="0" borderId="2" xfId="0" applyNumberFormat="1" applyFont="1" applyFill="1" applyBorder="1" applyAlignment="1">
      <alignment horizontal="center" vertical="center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165" fontId="22" fillId="0" borderId="2" xfId="0" applyNumberFormat="1" applyFont="1" applyFill="1" applyBorder="1" applyAlignment="1">
      <alignment horizontal="center" vertical="center" wrapText="1"/>
    </xf>
    <xf numFmtId="164" fontId="22" fillId="0" borderId="2" xfId="0" applyNumberFormat="1" applyFont="1" applyFill="1" applyBorder="1" applyAlignment="1">
      <alignment horizontal="center" vertical="center" wrapText="1"/>
    </xf>
    <xf numFmtId="44" fontId="22" fillId="0" borderId="2" xfId="0" applyNumberFormat="1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>
      <alignment horizontal="center" vertical="center" wrapText="1" shrinkToFit="1"/>
    </xf>
    <xf numFmtId="49" fontId="3" fillId="0" borderId="2" xfId="0" applyNumberFormat="1" applyFont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4" borderId="0" xfId="0" applyFill="1" applyAlignment="1"/>
    <xf numFmtId="0" fontId="0" fillId="4" borderId="0" xfId="0" applyFill="1" applyAlignment="1">
      <alignment horizontal="center"/>
    </xf>
  </cellXfs>
  <cellStyles count="2">
    <cellStyle name="Normal" xfId="0" builtinId="0"/>
    <cellStyle name="Porcentual" xfId="1" builtinId="5"/>
  </cellStyles>
  <dxfs count="3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alignment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alignment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alignment textRotation="0" wrapText="0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3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4" formatCode="_-&quot;$&quot;\ * #,##0.00_-;\-&quot;$&quot;\ * #,##0.00_-;_-&quot;$&quot;\ * &quot;-&quot;??_-;_-@_-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165" formatCode="&quot;$&quot;\ #,##0.00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>
          <fgColor indexed="64"/>
          <bgColor theme="1"/>
        </patternFill>
      </fill>
      <alignment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textRotation="0" wrapText="0" indent="0" relativeIndent="255" justifyLastLine="0" shrinkToFit="0" readingOrder="0"/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relativeIndent="255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minor"/>
      </font>
      <fill>
        <patternFill patternType="solid">
          <fgColor indexed="64"/>
          <bgColor theme="4" tint="-0.499984740745262"/>
        </patternFill>
      </fill>
      <alignment horizontal="center" vertical="center" textRotation="0" wrapText="0" indent="0" relativeIndent="255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6666FF"/>
      <color rgb="FF03F3CB"/>
      <color rgb="FF996633"/>
      <color rgb="FFFF00FF"/>
      <color rgb="FFCC9900"/>
      <color rgb="FFFF7C80"/>
      <color rgb="FFFF99FF"/>
      <color rgb="FF66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4" displayName="Tabla4" ref="A8:N16" headerRowDxfId="29" dataDxfId="28" totalsRowDxfId="26" tableBorderDxfId="27">
  <autoFilter ref="A8:N16"/>
  <sortState ref="A95:L467">
    <sortCondition ref="A7:A507"/>
  </sortState>
  <tableColumns count="14">
    <tableColumn id="5" name="R." dataDxfId="25" totalsRowDxfId="24"/>
    <tableColumn id="2" name="Cantidad " dataDxfId="23" totalsRowDxfId="22"/>
    <tableColumn id="3" name="U.M." dataDxfId="21" totalsRowDxfId="20"/>
    <tableColumn id="4" name="Producto" dataDxfId="19" totalsRowDxfId="18"/>
    <tableColumn id="8" name="Forma de presentación" dataDxfId="17" totalsRowDxfId="16"/>
    <tableColumn id="6" name="Marca o calidad sugerida" dataDxfId="15" totalsRowDxfId="14"/>
    <tableColumn id="12" name="Producto4" dataDxfId="13"/>
    <tableColumn id="9" name="R" dataDxfId="12" totalsRowDxfId="11"/>
    <tableColumn id="1" name="Calidad/Marca Cotizada" dataDxfId="10"/>
    <tableColumn id="13" name="Forma de presentación cotizada" dataDxfId="9"/>
    <tableColumn id="14" name="P.U." dataDxfId="8"/>
    <tableColumn id="7" name="G.G." dataDxfId="7" totalsRowDxfId="6"/>
    <tableColumn id="10" name="P.U.T." dataDxfId="5" totalsRowDxfId="4">
      <calculatedColumnFormula>(Tabla4[[#This Row],[P.U.]]*Tabla4[[#This Row],[G.G.]]*1)+Tabla4[[#This Row],[P.U.]]</calculatedColumnFormula>
    </tableColumn>
    <tableColumn id="11" name="P.Total" dataDxfId="3" totalsRowDxfId="2">
      <calculatedColumnFormula>Tabla4[[#This Row],[P.U.T.]]*Tabla4[[#This Row],[Cantidad ]]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0"/>
  <sheetViews>
    <sheetView tabSelected="1" workbookViewId="0">
      <selection activeCell="L19" sqref="L19"/>
    </sheetView>
  </sheetViews>
  <sheetFormatPr baseColWidth="10" defaultRowHeight="15"/>
  <cols>
    <col min="1" max="1" width="4.7109375" style="12" customWidth="1"/>
    <col min="2" max="2" width="10.28515625" style="10" customWidth="1"/>
    <col min="3" max="3" width="7.7109375" style="4" customWidth="1"/>
    <col min="4" max="5" width="33.7109375" style="10" customWidth="1"/>
    <col min="6" max="6" width="25.7109375" style="4" customWidth="1"/>
    <col min="7" max="7" width="1.7109375" style="4" customWidth="1"/>
    <col min="8" max="8" width="4.7109375" style="4" customWidth="1"/>
    <col min="9" max="10" width="20.7109375" style="4" customWidth="1"/>
    <col min="11" max="11" width="12.85546875" style="4" customWidth="1"/>
    <col min="12" max="16384" width="11.42578125" style="4"/>
  </cols>
  <sheetData>
    <row r="1" spans="1:14">
      <c r="A1" s="9"/>
      <c r="G1" s="11"/>
    </row>
    <row r="2" spans="1:14" ht="18.75" customHeight="1">
      <c r="A2" s="58" t="s">
        <v>41</v>
      </c>
      <c r="B2" s="58"/>
      <c r="C2" s="58"/>
      <c r="D2" s="58"/>
      <c r="E2" s="58"/>
      <c r="F2" s="58"/>
      <c r="G2" s="13"/>
      <c r="H2" s="14"/>
      <c r="I2" s="14"/>
      <c r="J2" s="14"/>
      <c r="K2" s="14"/>
    </row>
    <row r="3" spans="1:14" ht="18.75" customHeight="1">
      <c r="A3" s="56"/>
      <c r="B3" s="56"/>
      <c r="C3" s="56"/>
      <c r="D3" s="56"/>
      <c r="E3" s="56"/>
      <c r="F3" s="56"/>
      <c r="G3" s="13"/>
      <c r="H3" s="14"/>
      <c r="I3" s="14"/>
      <c r="J3" s="14"/>
      <c r="K3" s="14"/>
    </row>
    <row r="4" spans="1:14" ht="15" customHeight="1">
      <c r="A4" s="4"/>
      <c r="B4" s="4" t="s">
        <v>4</v>
      </c>
      <c r="G4" s="11"/>
    </row>
    <row r="5" spans="1:14" ht="15" customHeight="1">
      <c r="A5" s="4"/>
      <c r="B5" s="62">
        <v>2021</v>
      </c>
      <c r="G5" s="11"/>
    </row>
    <row r="6" spans="1:14" ht="15" customHeight="1" thickBot="1">
      <c r="A6" s="4"/>
      <c r="B6" s="63" t="s">
        <v>40</v>
      </c>
      <c r="C6" s="64"/>
      <c r="D6" s="64"/>
      <c r="G6" s="11"/>
    </row>
    <row r="7" spans="1:14" ht="12.75" customHeight="1" thickBot="1">
      <c r="G7" s="11"/>
      <c r="H7" s="59" t="s">
        <v>32</v>
      </c>
      <c r="I7" s="60"/>
      <c r="J7" s="60"/>
      <c r="K7" s="60"/>
      <c r="L7" s="60"/>
      <c r="M7" s="60"/>
      <c r="N7" s="61"/>
    </row>
    <row r="8" spans="1:14" s="8" customFormat="1" ht="24.95" customHeight="1" thickBot="1">
      <c r="A8" s="15" t="s">
        <v>0</v>
      </c>
      <c r="B8" s="16" t="s">
        <v>1</v>
      </c>
      <c r="C8" s="16" t="s">
        <v>2</v>
      </c>
      <c r="D8" s="23" t="s">
        <v>3</v>
      </c>
      <c r="E8" s="23" t="s">
        <v>12</v>
      </c>
      <c r="F8" s="23" t="s">
        <v>11</v>
      </c>
      <c r="G8" s="16" t="s">
        <v>10</v>
      </c>
      <c r="H8" s="16" t="s">
        <v>26</v>
      </c>
      <c r="I8" s="25" t="s">
        <v>27</v>
      </c>
      <c r="J8" s="26" t="s">
        <v>28</v>
      </c>
      <c r="K8" s="27" t="s">
        <v>29</v>
      </c>
      <c r="L8" s="43" t="s">
        <v>30</v>
      </c>
      <c r="M8" s="44" t="s">
        <v>31</v>
      </c>
      <c r="N8" s="45" t="s">
        <v>18</v>
      </c>
    </row>
    <row r="9" spans="1:14" ht="27" customHeight="1">
      <c r="A9" s="3">
        <v>1</v>
      </c>
      <c r="B9" s="5">
        <v>22</v>
      </c>
      <c r="C9" s="3" t="s">
        <v>7</v>
      </c>
      <c r="D9" s="24" t="s">
        <v>33</v>
      </c>
      <c r="E9" s="6" t="s">
        <v>23</v>
      </c>
      <c r="F9" s="6" t="s">
        <v>34</v>
      </c>
      <c r="G9" s="18"/>
      <c r="H9" s="3">
        <v>1</v>
      </c>
      <c r="I9" s="1"/>
      <c r="J9" s="2"/>
      <c r="K9" s="19"/>
      <c r="L9" s="39"/>
      <c r="M9" s="40">
        <f>(Tabla4[[#This Row],[P.U.]]*Tabla4[[#This Row],[G.G.]]*1)+Tabla4[[#This Row],[P.U.]]</f>
        <v>0</v>
      </c>
      <c r="N9" s="41"/>
    </row>
    <row r="10" spans="1:14" ht="27" customHeight="1">
      <c r="A10" s="3">
        <v>2</v>
      </c>
      <c r="B10" s="48">
        <v>1250</v>
      </c>
      <c r="C10" s="49" t="s">
        <v>19</v>
      </c>
      <c r="D10" s="50" t="s">
        <v>35</v>
      </c>
      <c r="E10" s="55" t="s">
        <v>39</v>
      </c>
      <c r="F10" s="54" t="s">
        <v>38</v>
      </c>
      <c r="G10" s="18"/>
      <c r="H10" s="3">
        <v>2</v>
      </c>
      <c r="I10" s="51"/>
      <c r="J10" s="52"/>
      <c r="K10" s="53"/>
      <c r="L10" s="39"/>
      <c r="M10" s="40">
        <f>(Tabla4[[#This Row],[P.U.]]*Tabla4[[#This Row],[G.G.]]*1)+Tabla4[[#This Row],[P.U.]]</f>
        <v>0</v>
      </c>
      <c r="N10" s="41"/>
    </row>
    <row r="11" spans="1:14" ht="27" customHeight="1">
      <c r="A11" s="3">
        <v>3</v>
      </c>
      <c r="B11" s="30">
        <v>35</v>
      </c>
      <c r="C11" s="3" t="s">
        <v>8</v>
      </c>
      <c r="D11" s="24" t="s">
        <v>14</v>
      </c>
      <c r="E11" s="6" t="s">
        <v>15</v>
      </c>
      <c r="F11" s="6" t="s">
        <v>13</v>
      </c>
      <c r="G11" s="18"/>
      <c r="H11" s="3">
        <v>3</v>
      </c>
      <c r="I11" s="1"/>
      <c r="J11" s="2"/>
      <c r="K11" s="19"/>
      <c r="L11" s="39"/>
      <c r="M11" s="40">
        <f>(Tabla4[[#This Row],[P.U.]]*Tabla4[[#This Row],[G.G.]]*1)+Tabla4[[#This Row],[P.U.]]</f>
        <v>0</v>
      </c>
      <c r="N11" s="41"/>
    </row>
    <row r="12" spans="1:14" ht="27" customHeight="1">
      <c r="A12" s="3">
        <v>4</v>
      </c>
      <c r="B12" s="5">
        <v>42</v>
      </c>
      <c r="C12" s="3" t="s">
        <v>7</v>
      </c>
      <c r="D12" s="7" t="s">
        <v>9</v>
      </c>
      <c r="E12" s="6" t="s">
        <v>20</v>
      </c>
      <c r="F12" s="6" t="s">
        <v>16</v>
      </c>
      <c r="G12" s="18"/>
      <c r="H12" s="3">
        <v>4</v>
      </c>
      <c r="I12" s="1"/>
      <c r="J12" s="2"/>
      <c r="K12" s="19"/>
      <c r="L12" s="39"/>
      <c r="M12" s="40">
        <f>(Tabla4[[#This Row],[P.U.]]*Tabla4[[#This Row],[G.G.]]*1)+Tabla4[[#This Row],[P.U.]]</f>
        <v>0</v>
      </c>
      <c r="N12" s="41"/>
    </row>
    <row r="13" spans="1:14" ht="27" customHeight="1">
      <c r="A13" s="3">
        <v>5</v>
      </c>
      <c r="B13" s="37">
        <v>2</v>
      </c>
      <c r="C13" s="38" t="s">
        <v>8</v>
      </c>
      <c r="D13" s="7" t="s">
        <v>24</v>
      </c>
      <c r="E13" s="6" t="s">
        <v>25</v>
      </c>
      <c r="F13" s="6" t="s">
        <v>36</v>
      </c>
      <c r="G13" s="18"/>
      <c r="H13" s="3">
        <v>5</v>
      </c>
      <c r="I13" s="1"/>
      <c r="J13" s="2"/>
      <c r="K13" s="19"/>
      <c r="L13" s="39"/>
      <c r="M13" s="40">
        <f>(Tabla4[[#This Row],[P.U.]]*Tabla4[[#This Row],[G.G.]]*1)+Tabla4[[#This Row],[P.U.]]</f>
        <v>0</v>
      </c>
      <c r="N13" s="41"/>
    </row>
    <row r="14" spans="1:14" ht="27" customHeight="1">
      <c r="A14" s="3">
        <v>6</v>
      </c>
      <c r="B14" s="30">
        <v>1</v>
      </c>
      <c r="C14" s="31" t="s">
        <v>19</v>
      </c>
      <c r="D14" s="32" t="s">
        <v>21</v>
      </c>
      <c r="E14" s="29" t="s">
        <v>22</v>
      </c>
      <c r="F14" s="6" t="s">
        <v>16</v>
      </c>
      <c r="G14" s="18"/>
      <c r="H14" s="3">
        <v>6</v>
      </c>
      <c r="I14" s="1"/>
      <c r="J14" s="2"/>
      <c r="K14" s="19"/>
      <c r="L14" s="39"/>
      <c r="M14" s="40">
        <f>(Tabla4[[#This Row],[P.U.]]*Tabla4[[#This Row],[G.G.]]*1)+Tabla4[[#This Row],[P.U.]]</f>
        <v>0</v>
      </c>
      <c r="N14" s="41"/>
    </row>
    <row r="15" spans="1:14" ht="27" customHeight="1">
      <c r="A15" s="3">
        <v>7</v>
      </c>
      <c r="B15" s="5">
        <v>50</v>
      </c>
      <c r="C15" s="3" t="s">
        <v>7</v>
      </c>
      <c r="D15" s="7" t="s">
        <v>37</v>
      </c>
      <c r="E15" s="6" t="s">
        <v>17</v>
      </c>
      <c r="F15" s="6" t="s">
        <v>16</v>
      </c>
      <c r="G15" s="18"/>
      <c r="H15" s="3">
        <v>7</v>
      </c>
      <c r="I15" s="1"/>
      <c r="J15" s="2"/>
      <c r="K15" s="19"/>
      <c r="L15" s="39"/>
      <c r="M15" s="40">
        <f>(Tabla4[[#This Row],[P.U.]]*Tabla4[[#This Row],[G.G.]]*1)+Tabla4[[#This Row],[P.U.]]</f>
        <v>0</v>
      </c>
      <c r="N15" s="41"/>
    </row>
    <row r="16" spans="1:14" ht="27" customHeight="1">
      <c r="A16" s="33"/>
      <c r="B16" s="34"/>
      <c r="C16" s="35"/>
      <c r="D16" s="36"/>
      <c r="E16" s="33"/>
      <c r="F16" s="33"/>
      <c r="G16" s="18"/>
      <c r="H16" s="3"/>
      <c r="I16" s="21"/>
      <c r="J16" s="22"/>
      <c r="K16" s="20"/>
      <c r="L16" s="42"/>
      <c r="M16" s="46"/>
      <c r="N16" s="47">
        <f>SUBTOTAL(109,N9:N15)</f>
        <v>0</v>
      </c>
    </row>
    <row r="18" spans="1:7">
      <c r="A18" s="4"/>
      <c r="B18" s="4" t="s">
        <v>5</v>
      </c>
    </row>
    <row r="19" spans="1:7" ht="12.75" customHeight="1">
      <c r="A19" s="57"/>
      <c r="B19" s="57"/>
      <c r="C19" s="57"/>
      <c r="D19" s="57"/>
      <c r="E19" s="57"/>
      <c r="F19" s="57"/>
      <c r="G19" s="17"/>
    </row>
    <row r="20" spans="1:7" ht="15.75">
      <c r="B20" s="57" t="s">
        <v>6</v>
      </c>
      <c r="C20" s="57"/>
      <c r="D20" s="57"/>
      <c r="E20" s="28"/>
    </row>
  </sheetData>
  <mergeCells count="5">
    <mergeCell ref="B20:D20"/>
    <mergeCell ref="A19:F19"/>
    <mergeCell ref="A2:F2"/>
    <mergeCell ref="H7:N7"/>
    <mergeCell ref="C6:D6"/>
  </mergeCells>
  <conditionalFormatting sqref="M9:M15">
    <cfRule type="cellIs" dxfId="1" priority="2" operator="lessThan">
      <formula>#REF!</formula>
    </cfRule>
    <cfRule type="cellIs" dxfId="0" priority="3" operator="greaterThan">
      <formula>#REF!</formula>
    </cfRule>
  </conditionalFormatting>
  <pageMargins left="0.35433070866141736" right="0.23622047244094491" top="0.39370078740157483" bottom="0" header="0.31496062992125984" footer="0.15748031496062992"/>
  <pageSetup paperSize="5" scale="7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PRINCIPAL</vt:lpstr>
      <vt:lpstr>PRINCIPAL!Área_de_impresión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vmane</cp:lastModifiedBy>
  <cp:lastPrinted>2021-03-15T11:43:38Z</cp:lastPrinted>
  <dcterms:created xsi:type="dcterms:W3CDTF">2020-05-03T21:31:16Z</dcterms:created>
  <dcterms:modified xsi:type="dcterms:W3CDTF">2021-11-23T13:24:24Z</dcterms:modified>
</cp:coreProperties>
</file>