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815" windowHeight="7065"/>
  </bookViews>
  <sheets>
    <sheet name="Hoja1" sheetId="1" r:id="rId1"/>
  </sheets>
  <definedNames>
    <definedName name="_xlnm.Print_Area" localSheetId="0">Hoja1!$B$1:$M$92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/>
  <c r="M6"/>
  <c r="M19"/>
  <c r="M20"/>
  <c r="M21"/>
  <c r="M22"/>
  <c r="M7"/>
  <c r="M23"/>
  <c r="M8"/>
  <c r="M9"/>
  <c r="M24"/>
  <c r="M10"/>
  <c r="M11"/>
  <c r="M25"/>
  <c r="M26"/>
  <c r="M27"/>
  <c r="M12"/>
  <c r="M13"/>
  <c r="M14"/>
  <c r="M15"/>
  <c r="M31"/>
  <c r="M32"/>
  <c r="M33"/>
  <c r="M16"/>
  <c r="M28"/>
  <c r="M29"/>
  <c r="M30"/>
  <c r="M18"/>
  <c r="M5" l="1"/>
  <c r="D34"/>
</calcChain>
</file>

<file path=xl/sharedStrings.xml><?xml version="1.0" encoding="utf-8"?>
<sst xmlns="http://schemas.openxmlformats.org/spreadsheetml/2006/main" count="162" uniqueCount="53">
  <si>
    <t>Renglon</t>
  </si>
  <si>
    <t>Forma de presentación</t>
  </si>
  <si>
    <t>Precio total</t>
  </si>
  <si>
    <t>Planilla de Oferta</t>
  </si>
  <si>
    <t>Periodicidad de entrega</t>
  </si>
  <si>
    <t>Anexo I</t>
  </si>
  <si>
    <t xml:space="preserve">Cantidad </t>
  </si>
  <si>
    <t>BIFE DE CHORIZO</t>
  </si>
  <si>
    <t>KILO</t>
  </si>
  <si>
    <t>ENVASADO AL VACIO Y ROTULADO</t>
  </si>
  <si>
    <t>BOLA DE LOMO</t>
  </si>
  <si>
    <t>CARRE DE CERDO</t>
  </si>
  <si>
    <t>CHORIZO BOMBON (DE CERDO)</t>
  </si>
  <si>
    <t>UNA O DOS VECES POR SEMANA</t>
  </si>
  <si>
    <t>CADA 15 DIAS</t>
  </si>
  <si>
    <t>CHORIZO (DE CERDO)</t>
  </si>
  <si>
    <t>COSTILLITA DE CERDO</t>
  </si>
  <si>
    <t>COLITA DE CUADRIL</t>
  </si>
  <si>
    <t>BONDIOLA</t>
  </si>
  <si>
    <t>COSTILLAR VACUNO</t>
  </si>
  <si>
    <t>ENTRAÑA</t>
  </si>
  <si>
    <t>LENGUA</t>
  </si>
  <si>
    <t>LOMO</t>
  </si>
  <si>
    <t>MATAMBRE</t>
  </si>
  <si>
    <t>MATAMBRITO DE CERDO</t>
  </si>
  <si>
    <t>MOLLEJA</t>
  </si>
  <si>
    <t>MORCILLA BOMBON</t>
  </si>
  <si>
    <t>NALGA</t>
  </si>
  <si>
    <t>OJO DE BIFE</t>
  </si>
  <si>
    <t>PALETA</t>
  </si>
  <si>
    <t>PECETO</t>
  </si>
  <si>
    <t>PECHUGA DE POLLO</t>
  </si>
  <si>
    <t>POLLO ENTERO (EVISCERADO, SIN MENUDOS)</t>
  </si>
  <si>
    <t>FRESCO EN CAJONES DE 20 Kg.</t>
  </si>
  <si>
    <t>PATA Y MUSLO DE POLLO</t>
  </si>
  <si>
    <t>FRESCAS EN BOLSAS DE 2 Kg. Y EN CAJONES PLASTICOS</t>
  </si>
  <si>
    <t>ROAST BEEF</t>
  </si>
  <si>
    <t>SALCHICHA PARRILLERA</t>
  </si>
  <si>
    <t>RIÑON</t>
  </si>
  <si>
    <t>SOLOMILLO</t>
  </si>
  <si>
    <t>TAPA DE ASADO</t>
  </si>
  <si>
    <t>VACIO</t>
  </si>
  <si>
    <t>Producto</t>
  </si>
  <si>
    <t>Calidad/Marca Cotizada</t>
  </si>
  <si>
    <t>Forma de presentación cotizada</t>
  </si>
  <si>
    <t>U.M.</t>
  </si>
  <si>
    <t>Lote</t>
  </si>
  <si>
    <t>P.U.</t>
  </si>
  <si>
    <t>Marca/calidad solicitada</t>
  </si>
  <si>
    <t>PREMIUM</t>
  </si>
  <si>
    <t>SON PESOS (EN LETRAS) IVA INCIUDO</t>
  </si>
  <si>
    <t xml:space="preserve">TOTAL $ </t>
  </si>
  <si>
    <t>FIRMA DEL PROPONENTE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</si>
</sst>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1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9" fillId="2" borderId="2" xfId="0" applyFont="1" applyFill="1" applyBorder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wrapText="1"/>
      <protection locked="0"/>
    </xf>
    <xf numFmtId="0" fontId="6" fillId="3" borderId="4" xfId="0" applyFont="1" applyFill="1" applyBorder="1" applyAlignment="1" applyProtection="1">
      <alignment horizontal="center" wrapText="1"/>
      <protection locked="0"/>
    </xf>
    <xf numFmtId="0" fontId="9" fillId="2" borderId="5" xfId="0" applyFont="1" applyFill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2" fontId="0" fillId="0" borderId="7" xfId="0" applyNumberForma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64" fontId="2" fillId="0" borderId="7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2" fontId="0" fillId="0" borderId="1" xfId="0" applyNumberForma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0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2" fontId="0" fillId="0" borderId="12" xfId="0" applyNumberForma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164" fontId="2" fillId="3" borderId="14" xfId="0" applyNumberFormat="1" applyFont="1" applyFill="1" applyBorder="1" applyAlignment="1" applyProtection="1">
      <alignment horizontal="center" vertical="center"/>
      <protection locked="0"/>
    </xf>
    <xf numFmtId="164" fontId="2" fillId="3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16" xfId="0" applyFont="1" applyFill="1" applyBorder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2" fontId="0" fillId="0" borderId="2" xfId="0" applyNumberForma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7" fillId="0" borderId="17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\ #,##0.00"/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\ #,##0.00"/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 outline="0">
        <left/>
        <right/>
        <top style="thin">
          <color indexed="64"/>
        </top>
        <bottom/>
      </border>
      <protection locked="0" hidden="0"/>
    </dxf>
    <dxf>
      <numFmt numFmtId="2" formatCode="0.00"/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>
          <fgColor indexed="64"/>
        </patternFill>
      </fill>
      <alignment horizontal="center" vertical="center" textRotation="0" wrapText="0" indent="0" relativeIndent="255" justifyLastLine="0" shrinkToFit="0" readingOrder="0"/>
      <border diagonalUp="0" diagonalDown="0" outline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C4:M34" totalsRowShown="0" headerRowDxfId="26" dataDxfId="24" headerRowBorderDxfId="25" tableBorderDxfId="23" totalsRowBorderDxfId="22">
  <tableColumns count="11">
    <tableColumn id="2" name="Renglon" dataDxfId="21" totalsRowDxfId="20"/>
    <tableColumn id="3" name="Cantidad " dataDxfId="19" totalsRowDxfId="18"/>
    <tableColumn id="4" name="U.M." dataDxfId="17" totalsRowDxfId="16"/>
    <tableColumn id="5" name="Producto" dataDxfId="15" totalsRowDxfId="14"/>
    <tableColumn id="6" name="Marca/calidad solicitada" dataDxfId="13" totalsRowDxfId="12"/>
    <tableColumn id="7" name="Forma de presentación" dataDxfId="11" totalsRowDxfId="10"/>
    <tableColumn id="8" name="Periodicidad de entrega" dataDxfId="9" totalsRowDxfId="8"/>
    <tableColumn id="9" name="Calidad/Marca Cotizada" dataDxfId="7" totalsRowDxfId="6"/>
    <tableColumn id="10" name="Forma de presentación cotizada" dataDxfId="5" totalsRowDxfId="4"/>
    <tableColumn id="11" name="P.U." dataDxfId="3" totalsRowDxfId="2"/>
    <tableColumn id="12" name="Precio total" dataDxfId="1" totalsRowDxfId="0">
      <calculatedColumnFormula>+D5*L5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43"/>
  <sheetViews>
    <sheetView tabSelected="1" zoomScale="90" zoomScaleNormal="90" workbookViewId="0">
      <selection activeCell="J36" sqref="J36"/>
    </sheetView>
  </sheetViews>
  <sheetFormatPr baseColWidth="10" defaultRowHeight="15"/>
  <cols>
    <col min="1" max="1" width="3.42578125" style="1" customWidth="1"/>
    <col min="2" max="2" width="7.7109375" style="1" customWidth="1"/>
    <col min="3" max="3" width="7.42578125" style="1" customWidth="1"/>
    <col min="4" max="4" width="9.5703125" style="1" customWidth="1"/>
    <col min="5" max="5" width="5" style="1" bestFit="1" customWidth="1"/>
    <col min="6" max="6" width="30.5703125" style="1" customWidth="1"/>
    <col min="7" max="7" width="14" style="1" customWidth="1"/>
    <col min="8" max="8" width="31.140625" style="1" customWidth="1"/>
    <col min="9" max="9" width="19.7109375" style="3" customWidth="1"/>
    <col min="10" max="10" width="17.140625" style="1" customWidth="1"/>
    <col min="11" max="11" width="18.7109375" style="1" customWidth="1"/>
    <col min="12" max="12" width="10.140625" style="1" customWidth="1"/>
    <col min="13" max="13" width="13.140625" style="1" customWidth="1"/>
    <col min="14" max="16384" width="11.42578125" style="1"/>
  </cols>
  <sheetData>
    <row r="1" spans="2:13" ht="15.75">
      <c r="C1" s="2" t="s">
        <v>5</v>
      </c>
    </row>
    <row r="2" spans="2:13" ht="18.75">
      <c r="B2" s="44" t="s">
        <v>3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4" spans="2:13" ht="27" thickBot="1">
      <c r="B4" s="4" t="s">
        <v>46</v>
      </c>
      <c r="C4" s="5" t="s">
        <v>0</v>
      </c>
      <c r="D4" s="5" t="s">
        <v>6</v>
      </c>
      <c r="E4" s="5" t="s">
        <v>45</v>
      </c>
      <c r="F4" s="5" t="s">
        <v>42</v>
      </c>
      <c r="G4" s="6" t="s">
        <v>48</v>
      </c>
      <c r="H4" s="5" t="s">
        <v>1</v>
      </c>
      <c r="I4" s="6" t="s">
        <v>4</v>
      </c>
      <c r="J4" s="7" t="s">
        <v>43</v>
      </c>
      <c r="K4" s="7" t="s">
        <v>44</v>
      </c>
      <c r="L4" s="5" t="s">
        <v>47</v>
      </c>
      <c r="M4" s="8" t="s">
        <v>2</v>
      </c>
    </row>
    <row r="5" spans="2:13" ht="30.75" thickBot="1">
      <c r="B5" s="41">
        <v>1</v>
      </c>
      <c r="C5" s="9">
        <v>1</v>
      </c>
      <c r="D5" s="10">
        <v>865</v>
      </c>
      <c r="E5" s="9" t="s">
        <v>8</v>
      </c>
      <c r="F5" s="11" t="s">
        <v>7</v>
      </c>
      <c r="G5" s="11" t="s">
        <v>49</v>
      </c>
      <c r="H5" s="11" t="s">
        <v>9</v>
      </c>
      <c r="I5" s="11" t="s">
        <v>13</v>
      </c>
      <c r="J5" s="9"/>
      <c r="K5" s="9"/>
      <c r="L5" s="12">
        <v>0</v>
      </c>
      <c r="M5" s="13">
        <f t="shared" ref="M5:M33" si="0">+D5*L5</f>
        <v>0</v>
      </c>
    </row>
    <row r="6" spans="2:13" ht="30.75" thickBot="1">
      <c r="B6" s="42"/>
      <c r="C6" s="14">
        <v>2</v>
      </c>
      <c r="D6" s="15">
        <v>3360</v>
      </c>
      <c r="E6" s="14" t="s">
        <v>8</v>
      </c>
      <c r="F6" s="16" t="s">
        <v>10</v>
      </c>
      <c r="G6" s="11" t="s">
        <v>49</v>
      </c>
      <c r="H6" s="16" t="s">
        <v>9</v>
      </c>
      <c r="I6" s="16" t="s">
        <v>13</v>
      </c>
      <c r="J6" s="14"/>
      <c r="K6" s="14"/>
      <c r="L6" s="17">
        <v>0</v>
      </c>
      <c r="M6" s="18">
        <f t="shared" si="0"/>
        <v>0</v>
      </c>
    </row>
    <row r="7" spans="2:13" ht="30.75" thickBot="1">
      <c r="B7" s="42"/>
      <c r="C7" s="14">
        <v>3</v>
      </c>
      <c r="D7" s="15">
        <v>4320</v>
      </c>
      <c r="E7" s="14" t="s">
        <v>8</v>
      </c>
      <c r="F7" s="16" t="s">
        <v>17</v>
      </c>
      <c r="G7" s="11" t="s">
        <v>49</v>
      </c>
      <c r="H7" s="16" t="s">
        <v>9</v>
      </c>
      <c r="I7" s="16" t="s">
        <v>13</v>
      </c>
      <c r="J7" s="14"/>
      <c r="K7" s="14"/>
      <c r="L7" s="17">
        <v>0</v>
      </c>
      <c r="M7" s="18">
        <f t="shared" si="0"/>
        <v>0</v>
      </c>
    </row>
    <row r="8" spans="2:13" ht="30.75" thickBot="1">
      <c r="B8" s="42"/>
      <c r="C8" s="14">
        <v>4</v>
      </c>
      <c r="D8" s="15">
        <v>960</v>
      </c>
      <c r="E8" s="14" t="s">
        <v>8</v>
      </c>
      <c r="F8" s="16" t="s">
        <v>19</v>
      </c>
      <c r="G8" s="11" t="s">
        <v>49</v>
      </c>
      <c r="H8" s="16" t="s">
        <v>9</v>
      </c>
      <c r="I8" s="16" t="s">
        <v>14</v>
      </c>
      <c r="J8" s="14"/>
      <c r="K8" s="14"/>
      <c r="L8" s="17">
        <v>0</v>
      </c>
      <c r="M8" s="18">
        <f t="shared" si="0"/>
        <v>0</v>
      </c>
    </row>
    <row r="9" spans="2:13" ht="30.75" thickBot="1">
      <c r="B9" s="42"/>
      <c r="C9" s="14">
        <v>5</v>
      </c>
      <c r="D9" s="15">
        <v>140</v>
      </c>
      <c r="E9" s="14" t="s">
        <v>8</v>
      </c>
      <c r="F9" s="16" t="s">
        <v>20</v>
      </c>
      <c r="G9" s="11" t="s">
        <v>49</v>
      </c>
      <c r="H9" s="16" t="s">
        <v>9</v>
      </c>
      <c r="I9" s="16" t="s">
        <v>14</v>
      </c>
      <c r="J9" s="14"/>
      <c r="K9" s="14"/>
      <c r="L9" s="17">
        <v>0</v>
      </c>
      <c r="M9" s="18">
        <f t="shared" si="0"/>
        <v>0</v>
      </c>
    </row>
    <row r="10" spans="2:13" ht="30.75" thickBot="1">
      <c r="B10" s="42"/>
      <c r="C10" s="14">
        <v>6</v>
      </c>
      <c r="D10" s="15">
        <v>170</v>
      </c>
      <c r="E10" s="14" t="s">
        <v>8</v>
      </c>
      <c r="F10" s="16" t="s">
        <v>22</v>
      </c>
      <c r="G10" s="11" t="s">
        <v>49</v>
      </c>
      <c r="H10" s="16" t="s">
        <v>9</v>
      </c>
      <c r="I10" s="16" t="s">
        <v>14</v>
      </c>
      <c r="J10" s="14"/>
      <c r="K10" s="14"/>
      <c r="L10" s="17">
        <v>0</v>
      </c>
      <c r="M10" s="18">
        <f t="shared" si="0"/>
        <v>0</v>
      </c>
    </row>
    <row r="11" spans="2:13" ht="30.75" thickBot="1">
      <c r="B11" s="42"/>
      <c r="C11" s="14">
        <v>7</v>
      </c>
      <c r="D11" s="15">
        <v>5520</v>
      </c>
      <c r="E11" s="14" t="s">
        <v>8</v>
      </c>
      <c r="F11" s="16" t="s">
        <v>23</v>
      </c>
      <c r="G11" s="11" t="s">
        <v>49</v>
      </c>
      <c r="H11" s="16" t="s">
        <v>9</v>
      </c>
      <c r="I11" s="16" t="s">
        <v>13</v>
      </c>
      <c r="J11" s="14"/>
      <c r="K11" s="14"/>
      <c r="L11" s="17">
        <v>0</v>
      </c>
      <c r="M11" s="18">
        <f t="shared" si="0"/>
        <v>0</v>
      </c>
    </row>
    <row r="12" spans="2:13" ht="30.75" thickBot="1">
      <c r="B12" s="42"/>
      <c r="C12" s="14">
        <v>8</v>
      </c>
      <c r="D12" s="15">
        <v>7440</v>
      </c>
      <c r="E12" s="14" t="s">
        <v>8</v>
      </c>
      <c r="F12" s="16" t="s">
        <v>27</v>
      </c>
      <c r="G12" s="11" t="s">
        <v>49</v>
      </c>
      <c r="H12" s="16" t="s">
        <v>9</v>
      </c>
      <c r="I12" s="16" t="s">
        <v>13</v>
      </c>
      <c r="J12" s="14"/>
      <c r="K12" s="14"/>
      <c r="L12" s="17">
        <v>0</v>
      </c>
      <c r="M12" s="18">
        <f t="shared" si="0"/>
        <v>0</v>
      </c>
    </row>
    <row r="13" spans="2:13" ht="30.75" thickBot="1">
      <c r="B13" s="42"/>
      <c r="C13" s="14">
        <v>9</v>
      </c>
      <c r="D13" s="15">
        <v>864</v>
      </c>
      <c r="E13" s="14" t="s">
        <v>8</v>
      </c>
      <c r="F13" s="16" t="s">
        <v>28</v>
      </c>
      <c r="G13" s="11" t="s">
        <v>49</v>
      </c>
      <c r="H13" s="16" t="s">
        <v>9</v>
      </c>
      <c r="I13" s="16" t="s">
        <v>14</v>
      </c>
      <c r="J13" s="14"/>
      <c r="K13" s="14"/>
      <c r="L13" s="17">
        <v>0</v>
      </c>
      <c r="M13" s="18">
        <f t="shared" si="0"/>
        <v>0</v>
      </c>
    </row>
    <row r="14" spans="2:13" ht="30.75" thickBot="1">
      <c r="B14" s="42"/>
      <c r="C14" s="14">
        <v>10</v>
      </c>
      <c r="D14" s="15">
        <v>8400</v>
      </c>
      <c r="E14" s="14" t="s">
        <v>8</v>
      </c>
      <c r="F14" s="16" t="s">
        <v>29</v>
      </c>
      <c r="G14" s="11" t="s">
        <v>49</v>
      </c>
      <c r="H14" s="16" t="s">
        <v>9</v>
      </c>
      <c r="I14" s="16" t="s">
        <v>13</v>
      </c>
      <c r="J14" s="14"/>
      <c r="K14" s="14"/>
      <c r="L14" s="17">
        <v>0</v>
      </c>
      <c r="M14" s="18">
        <f t="shared" si="0"/>
        <v>0</v>
      </c>
    </row>
    <row r="15" spans="2:13" ht="30.75" thickBot="1">
      <c r="B15" s="42"/>
      <c r="C15" s="14">
        <v>11</v>
      </c>
      <c r="D15" s="15">
        <v>1680</v>
      </c>
      <c r="E15" s="14" t="s">
        <v>8</v>
      </c>
      <c r="F15" s="16" t="s">
        <v>30</v>
      </c>
      <c r="G15" s="11" t="s">
        <v>49</v>
      </c>
      <c r="H15" s="16" t="s">
        <v>9</v>
      </c>
      <c r="I15" s="16" t="s">
        <v>14</v>
      </c>
      <c r="J15" s="14"/>
      <c r="K15" s="14"/>
      <c r="L15" s="17">
        <v>0</v>
      </c>
      <c r="M15" s="18">
        <f t="shared" si="0"/>
        <v>0</v>
      </c>
    </row>
    <row r="16" spans="2:13" ht="30.75" thickBot="1">
      <c r="B16" s="42"/>
      <c r="C16" s="14">
        <v>12</v>
      </c>
      <c r="D16" s="15">
        <v>5856</v>
      </c>
      <c r="E16" s="14" t="s">
        <v>8</v>
      </c>
      <c r="F16" s="16" t="s">
        <v>36</v>
      </c>
      <c r="G16" s="11" t="s">
        <v>49</v>
      </c>
      <c r="H16" s="16" t="s">
        <v>9</v>
      </c>
      <c r="I16" s="16" t="s">
        <v>14</v>
      </c>
      <c r="J16" s="14"/>
      <c r="K16" s="14"/>
      <c r="L16" s="17">
        <v>0</v>
      </c>
      <c r="M16" s="18">
        <f t="shared" si="0"/>
        <v>0</v>
      </c>
    </row>
    <row r="17" spans="2:13" ht="30.75" thickBot="1">
      <c r="B17" s="42"/>
      <c r="C17" s="14">
        <v>13</v>
      </c>
      <c r="D17" s="15">
        <v>4560</v>
      </c>
      <c r="E17" s="14" t="s">
        <v>8</v>
      </c>
      <c r="F17" s="16" t="s">
        <v>40</v>
      </c>
      <c r="G17" s="11" t="s">
        <v>49</v>
      </c>
      <c r="H17" s="16" t="s">
        <v>9</v>
      </c>
      <c r="I17" s="16" t="s">
        <v>13</v>
      </c>
      <c r="J17" s="14"/>
      <c r="K17" s="14"/>
      <c r="L17" s="17">
        <v>0</v>
      </c>
      <c r="M17" s="18">
        <f t="shared" si="0"/>
        <v>0</v>
      </c>
    </row>
    <row r="18" spans="2:13" ht="30.75" thickBot="1">
      <c r="B18" s="43"/>
      <c r="C18" s="19">
        <v>14</v>
      </c>
      <c r="D18" s="20">
        <v>6720</v>
      </c>
      <c r="E18" s="19" t="s">
        <v>8</v>
      </c>
      <c r="F18" s="21" t="s">
        <v>41</v>
      </c>
      <c r="G18" s="11" t="s">
        <v>49</v>
      </c>
      <c r="H18" s="21" t="s">
        <v>9</v>
      </c>
      <c r="I18" s="21" t="s">
        <v>14</v>
      </c>
      <c r="J18" s="19"/>
      <c r="K18" s="19"/>
      <c r="L18" s="22">
        <v>0</v>
      </c>
      <c r="M18" s="23">
        <f t="shared" si="0"/>
        <v>0</v>
      </c>
    </row>
    <row r="19" spans="2:13" ht="30.75" thickBot="1">
      <c r="B19" s="41">
        <v>2</v>
      </c>
      <c r="C19" s="9">
        <v>15</v>
      </c>
      <c r="D19" s="10">
        <v>5280</v>
      </c>
      <c r="E19" s="9" t="s">
        <v>8</v>
      </c>
      <c r="F19" s="11" t="s">
        <v>11</v>
      </c>
      <c r="G19" s="11" t="s">
        <v>49</v>
      </c>
      <c r="H19" s="11" t="s">
        <v>9</v>
      </c>
      <c r="I19" s="11" t="s">
        <v>13</v>
      </c>
      <c r="J19" s="9"/>
      <c r="K19" s="9"/>
      <c r="L19" s="12">
        <v>0</v>
      </c>
      <c r="M19" s="13">
        <f t="shared" si="0"/>
        <v>0</v>
      </c>
    </row>
    <row r="20" spans="2:13" ht="30.75" thickBot="1">
      <c r="B20" s="42"/>
      <c r="C20" s="14">
        <v>16</v>
      </c>
      <c r="D20" s="15">
        <v>96</v>
      </c>
      <c r="E20" s="14" t="s">
        <v>8</v>
      </c>
      <c r="F20" s="16" t="s">
        <v>12</v>
      </c>
      <c r="G20" s="11" t="s">
        <v>49</v>
      </c>
      <c r="H20" s="16" t="s">
        <v>9</v>
      </c>
      <c r="I20" s="16" t="s">
        <v>14</v>
      </c>
      <c r="J20" s="14"/>
      <c r="K20" s="14"/>
      <c r="L20" s="17">
        <v>0</v>
      </c>
      <c r="M20" s="18">
        <f t="shared" si="0"/>
        <v>0</v>
      </c>
    </row>
    <row r="21" spans="2:13" ht="30.75" thickBot="1">
      <c r="B21" s="42"/>
      <c r="C21" s="14">
        <v>17</v>
      </c>
      <c r="D21" s="15">
        <v>360</v>
      </c>
      <c r="E21" s="14" t="s">
        <v>8</v>
      </c>
      <c r="F21" s="16" t="s">
        <v>15</v>
      </c>
      <c r="G21" s="11" t="s">
        <v>49</v>
      </c>
      <c r="H21" s="16" t="s">
        <v>9</v>
      </c>
      <c r="I21" s="16" t="s">
        <v>14</v>
      </c>
      <c r="J21" s="14"/>
      <c r="K21" s="14"/>
      <c r="L21" s="17">
        <v>0</v>
      </c>
      <c r="M21" s="18">
        <f t="shared" si="0"/>
        <v>0</v>
      </c>
    </row>
    <row r="22" spans="2:13" ht="30.75" thickBot="1">
      <c r="B22" s="42"/>
      <c r="C22" s="14">
        <v>18</v>
      </c>
      <c r="D22" s="15">
        <v>120</v>
      </c>
      <c r="E22" s="14" t="s">
        <v>8</v>
      </c>
      <c r="F22" s="16" t="s">
        <v>16</v>
      </c>
      <c r="G22" s="11" t="s">
        <v>49</v>
      </c>
      <c r="H22" s="16" t="s">
        <v>9</v>
      </c>
      <c r="I22" s="16" t="s">
        <v>14</v>
      </c>
      <c r="J22" s="14"/>
      <c r="K22" s="14"/>
      <c r="L22" s="17">
        <v>0</v>
      </c>
      <c r="M22" s="18">
        <f t="shared" si="0"/>
        <v>0</v>
      </c>
    </row>
    <row r="23" spans="2:13" ht="30.75" thickBot="1">
      <c r="B23" s="42"/>
      <c r="C23" s="14">
        <v>19</v>
      </c>
      <c r="D23" s="15">
        <v>5760</v>
      </c>
      <c r="E23" s="14" t="s">
        <v>8</v>
      </c>
      <c r="F23" s="16" t="s">
        <v>18</v>
      </c>
      <c r="G23" s="11" t="s">
        <v>49</v>
      </c>
      <c r="H23" s="16" t="s">
        <v>9</v>
      </c>
      <c r="I23" s="16" t="s">
        <v>13</v>
      </c>
      <c r="J23" s="14"/>
      <c r="K23" s="14"/>
      <c r="L23" s="17">
        <v>0</v>
      </c>
      <c r="M23" s="18">
        <f t="shared" si="0"/>
        <v>0</v>
      </c>
    </row>
    <row r="24" spans="2:13" ht="30.75" thickBot="1">
      <c r="B24" s="42"/>
      <c r="C24" s="14">
        <v>20</v>
      </c>
      <c r="D24" s="15">
        <v>240</v>
      </c>
      <c r="E24" s="14" t="s">
        <v>8</v>
      </c>
      <c r="F24" s="16" t="s">
        <v>21</v>
      </c>
      <c r="G24" s="11" t="s">
        <v>49</v>
      </c>
      <c r="H24" s="16" t="s">
        <v>9</v>
      </c>
      <c r="I24" s="16" t="s">
        <v>14</v>
      </c>
      <c r="J24" s="14"/>
      <c r="K24" s="14"/>
      <c r="L24" s="17">
        <v>0</v>
      </c>
      <c r="M24" s="18">
        <f t="shared" si="0"/>
        <v>0</v>
      </c>
    </row>
    <row r="25" spans="2:13" ht="30.75" thickBot="1">
      <c r="B25" s="42"/>
      <c r="C25" s="14">
        <v>21</v>
      </c>
      <c r="D25" s="15">
        <v>168</v>
      </c>
      <c r="E25" s="14" t="s">
        <v>8</v>
      </c>
      <c r="F25" s="16" t="s">
        <v>24</v>
      </c>
      <c r="G25" s="11" t="s">
        <v>49</v>
      </c>
      <c r="H25" s="16" t="s">
        <v>9</v>
      </c>
      <c r="I25" s="16" t="s">
        <v>14</v>
      </c>
      <c r="J25" s="14"/>
      <c r="K25" s="14"/>
      <c r="L25" s="17">
        <v>0</v>
      </c>
      <c r="M25" s="18">
        <f t="shared" si="0"/>
        <v>0</v>
      </c>
    </row>
    <row r="26" spans="2:13" ht="30.75" thickBot="1">
      <c r="B26" s="42"/>
      <c r="C26" s="14">
        <v>22</v>
      </c>
      <c r="D26" s="15">
        <v>72</v>
      </c>
      <c r="E26" s="14" t="s">
        <v>8</v>
      </c>
      <c r="F26" s="16" t="s">
        <v>25</v>
      </c>
      <c r="G26" s="11" t="s">
        <v>49</v>
      </c>
      <c r="H26" s="16" t="s">
        <v>9</v>
      </c>
      <c r="I26" s="16" t="s">
        <v>14</v>
      </c>
      <c r="J26" s="14"/>
      <c r="K26" s="14"/>
      <c r="L26" s="17">
        <v>0</v>
      </c>
      <c r="M26" s="18">
        <f t="shared" si="0"/>
        <v>0</v>
      </c>
    </row>
    <row r="27" spans="2:13" ht="30.75" thickBot="1">
      <c r="B27" s="42"/>
      <c r="C27" s="14">
        <v>23</v>
      </c>
      <c r="D27" s="15">
        <v>96</v>
      </c>
      <c r="E27" s="14" t="s">
        <v>8</v>
      </c>
      <c r="F27" s="16" t="s">
        <v>26</v>
      </c>
      <c r="G27" s="11" t="s">
        <v>49</v>
      </c>
      <c r="H27" s="16" t="s">
        <v>9</v>
      </c>
      <c r="I27" s="16" t="s">
        <v>14</v>
      </c>
      <c r="J27" s="14"/>
      <c r="K27" s="14"/>
      <c r="L27" s="17">
        <v>0</v>
      </c>
      <c r="M27" s="18">
        <f t="shared" si="0"/>
        <v>0</v>
      </c>
    </row>
    <row r="28" spans="2:13" ht="30.75" thickBot="1">
      <c r="B28" s="42"/>
      <c r="C28" s="14">
        <v>24</v>
      </c>
      <c r="D28" s="15">
        <v>336</v>
      </c>
      <c r="E28" s="14" t="s">
        <v>8</v>
      </c>
      <c r="F28" s="16" t="s">
        <v>37</v>
      </c>
      <c r="G28" s="11" t="s">
        <v>49</v>
      </c>
      <c r="H28" s="16" t="s">
        <v>9</v>
      </c>
      <c r="I28" s="16" t="s">
        <v>14</v>
      </c>
      <c r="J28" s="14"/>
      <c r="K28" s="14"/>
      <c r="L28" s="17">
        <v>0</v>
      </c>
      <c r="M28" s="18">
        <f t="shared" si="0"/>
        <v>0</v>
      </c>
    </row>
    <row r="29" spans="2:13" ht="30.75" thickBot="1">
      <c r="B29" s="42"/>
      <c r="C29" s="14">
        <v>25</v>
      </c>
      <c r="D29" s="15">
        <v>48</v>
      </c>
      <c r="E29" s="14" t="s">
        <v>8</v>
      </c>
      <c r="F29" s="16" t="s">
        <v>38</v>
      </c>
      <c r="G29" s="11" t="s">
        <v>49</v>
      </c>
      <c r="H29" s="16" t="s">
        <v>9</v>
      </c>
      <c r="I29" s="16" t="s">
        <v>14</v>
      </c>
      <c r="J29" s="14"/>
      <c r="K29" s="14"/>
      <c r="L29" s="17">
        <v>0</v>
      </c>
      <c r="M29" s="18">
        <f t="shared" si="0"/>
        <v>0</v>
      </c>
    </row>
    <row r="30" spans="2:13" ht="30.75" thickBot="1">
      <c r="B30" s="43"/>
      <c r="C30" s="19">
        <v>26</v>
      </c>
      <c r="D30" s="20">
        <v>120</v>
      </c>
      <c r="E30" s="19" t="s">
        <v>8</v>
      </c>
      <c r="F30" s="21" t="s">
        <v>39</v>
      </c>
      <c r="G30" s="11" t="s">
        <v>49</v>
      </c>
      <c r="H30" s="21" t="s">
        <v>9</v>
      </c>
      <c r="I30" s="21" t="s">
        <v>14</v>
      </c>
      <c r="J30" s="19"/>
      <c r="K30" s="19"/>
      <c r="L30" s="22">
        <v>0</v>
      </c>
      <c r="M30" s="23">
        <f t="shared" si="0"/>
        <v>0</v>
      </c>
    </row>
    <row r="31" spans="2:13" ht="28.5" customHeight="1" thickBot="1">
      <c r="B31" s="41">
        <v>3</v>
      </c>
      <c r="C31" s="9">
        <v>27</v>
      </c>
      <c r="D31" s="10">
        <v>7440</v>
      </c>
      <c r="E31" s="9" t="s">
        <v>8</v>
      </c>
      <c r="F31" s="11" t="s">
        <v>31</v>
      </c>
      <c r="G31" s="11" t="s">
        <v>49</v>
      </c>
      <c r="H31" s="24" t="s">
        <v>35</v>
      </c>
      <c r="I31" s="11" t="s">
        <v>13</v>
      </c>
      <c r="J31" s="9"/>
      <c r="K31" s="9"/>
      <c r="L31" s="12">
        <v>0</v>
      </c>
      <c r="M31" s="13">
        <f t="shared" si="0"/>
        <v>0</v>
      </c>
    </row>
    <row r="32" spans="2:13" ht="31.5" customHeight="1" thickBot="1">
      <c r="B32" s="42"/>
      <c r="C32" s="14">
        <v>28</v>
      </c>
      <c r="D32" s="15">
        <v>960</v>
      </c>
      <c r="E32" s="14" t="s">
        <v>8</v>
      </c>
      <c r="F32" s="16" t="s">
        <v>32</v>
      </c>
      <c r="G32" s="11" t="s">
        <v>49</v>
      </c>
      <c r="H32" s="16" t="s">
        <v>33</v>
      </c>
      <c r="I32" s="16" t="s">
        <v>13</v>
      </c>
      <c r="J32" s="14"/>
      <c r="K32" s="14"/>
      <c r="L32" s="17">
        <v>0</v>
      </c>
      <c r="M32" s="18">
        <f t="shared" si="0"/>
        <v>0</v>
      </c>
    </row>
    <row r="33" spans="2:13" ht="32.25" customHeight="1" thickBot="1">
      <c r="B33" s="43"/>
      <c r="C33" s="19">
        <v>29</v>
      </c>
      <c r="D33" s="20">
        <v>8500</v>
      </c>
      <c r="E33" s="19" t="s">
        <v>8</v>
      </c>
      <c r="F33" s="21" t="s">
        <v>34</v>
      </c>
      <c r="G33" s="11" t="s">
        <v>49</v>
      </c>
      <c r="H33" s="25" t="s">
        <v>35</v>
      </c>
      <c r="I33" s="21" t="s">
        <v>13</v>
      </c>
      <c r="J33" s="19"/>
      <c r="K33" s="19"/>
      <c r="L33" s="22">
        <v>0</v>
      </c>
      <c r="M33" s="23">
        <f t="shared" si="0"/>
        <v>0</v>
      </c>
    </row>
    <row r="34" spans="2:13" ht="31.5" customHeight="1" thickBot="1">
      <c r="C34" s="26"/>
      <c r="D34" s="40">
        <f ca="1">SUM(D5:D34)</f>
        <v>80451</v>
      </c>
      <c r="E34" s="26"/>
      <c r="F34" s="27"/>
      <c r="G34" s="27"/>
      <c r="H34" s="27"/>
      <c r="I34" s="27"/>
      <c r="J34" s="26"/>
      <c r="K34" s="28"/>
      <c r="L34" s="29" t="s">
        <v>51</v>
      </c>
      <c r="M34" s="30"/>
    </row>
    <row r="35" spans="2:13">
      <c r="C35" s="33"/>
      <c r="D35" s="31"/>
      <c r="E35" s="31"/>
      <c r="F35" s="31"/>
      <c r="G35" s="31"/>
      <c r="H35" s="31"/>
      <c r="I35" s="32"/>
      <c r="J35" s="31"/>
      <c r="K35" s="31"/>
      <c r="L35" s="31"/>
      <c r="M35" s="31"/>
    </row>
    <row r="36" spans="2:13" ht="61.5" customHeight="1">
      <c r="B36" s="45" t="s">
        <v>50</v>
      </c>
      <c r="C36" s="45"/>
      <c r="D36" s="45"/>
      <c r="E36" s="45"/>
      <c r="F36" s="45"/>
      <c r="G36" s="45"/>
      <c r="H36" s="31"/>
      <c r="I36" s="32"/>
      <c r="J36" s="34"/>
      <c r="K36" s="34"/>
      <c r="L36" s="31"/>
      <c r="M36" s="31"/>
    </row>
    <row r="37" spans="2:13" ht="32.25" customHeight="1">
      <c r="C37" s="35"/>
      <c r="D37" s="35"/>
      <c r="E37" s="35"/>
      <c r="F37" s="35"/>
      <c r="G37" s="35"/>
      <c r="H37" s="35"/>
      <c r="I37" s="36"/>
      <c r="J37" s="46" t="s">
        <v>52</v>
      </c>
      <c r="K37" s="46"/>
      <c r="L37" s="35"/>
      <c r="M37" s="31"/>
    </row>
    <row r="38" spans="2:13">
      <c r="C38" s="37"/>
      <c r="D38" s="37"/>
      <c r="E38" s="37"/>
      <c r="F38" s="37"/>
      <c r="G38" s="37"/>
      <c r="H38" s="37"/>
      <c r="I38" s="38"/>
      <c r="J38" s="37"/>
      <c r="K38" s="37"/>
      <c r="L38" s="37"/>
      <c r="M38" s="37"/>
    </row>
    <row r="39" spans="2:13" ht="15.75">
      <c r="C39" s="39"/>
      <c r="D39" s="39"/>
      <c r="E39" s="31"/>
      <c r="F39" s="31"/>
      <c r="G39" s="31"/>
      <c r="H39" s="31"/>
      <c r="I39" s="32"/>
      <c r="J39" s="31"/>
      <c r="K39" s="31"/>
      <c r="L39" s="31"/>
      <c r="M39" s="37"/>
    </row>
    <row r="40" spans="2:13">
      <c r="C40" s="31"/>
      <c r="D40" s="31"/>
      <c r="E40" s="31"/>
      <c r="F40" s="31"/>
      <c r="G40" s="31"/>
      <c r="H40" s="31"/>
      <c r="I40" s="32"/>
      <c r="J40" s="31"/>
      <c r="K40" s="31"/>
      <c r="L40" s="31"/>
      <c r="M40" s="37"/>
    </row>
    <row r="41" spans="2:13">
      <c r="C41" s="37"/>
      <c r="D41" s="37"/>
      <c r="E41" s="37"/>
      <c r="F41" s="37"/>
      <c r="G41" s="37"/>
      <c r="H41" s="37"/>
      <c r="I41" s="38"/>
      <c r="J41" s="37"/>
      <c r="K41" s="37"/>
      <c r="L41" s="37"/>
      <c r="M41" s="37"/>
    </row>
    <row r="42" spans="2:13">
      <c r="C42" s="35"/>
      <c r="D42" s="35"/>
      <c r="E42" s="35"/>
      <c r="F42" s="35"/>
      <c r="G42" s="35"/>
      <c r="H42" s="35"/>
      <c r="I42" s="36"/>
      <c r="J42" s="35"/>
      <c r="K42" s="35"/>
      <c r="L42" s="35"/>
      <c r="M42" s="35"/>
    </row>
    <row r="43" spans="2:13">
      <c r="C43" s="35"/>
      <c r="D43" s="35"/>
      <c r="E43" s="35"/>
      <c r="F43" s="35"/>
      <c r="G43" s="35"/>
      <c r="H43" s="35"/>
      <c r="I43" s="36"/>
      <c r="J43" s="35"/>
      <c r="K43" s="35"/>
      <c r="L43" s="35"/>
      <c r="M43" s="35"/>
    </row>
  </sheetData>
  <mergeCells count="6">
    <mergeCell ref="B31:B33"/>
    <mergeCell ref="B2:M2"/>
    <mergeCell ref="B36:G36"/>
    <mergeCell ref="J37:K37"/>
    <mergeCell ref="B5:B18"/>
    <mergeCell ref="B19:B30"/>
  </mergeCells>
  <pageMargins left="0.39370078740157483" right="0.23622047244094491" top="0.59055118110236227" bottom="0" header="0.31496062992125984" footer="0.31496062992125984"/>
  <pageSetup paperSize="9" scale="5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paili</cp:lastModifiedBy>
  <cp:lastPrinted>2019-03-13T16:25:09Z</cp:lastPrinted>
  <dcterms:created xsi:type="dcterms:W3CDTF">2018-12-19T15:32:50Z</dcterms:created>
  <dcterms:modified xsi:type="dcterms:W3CDTF">2019-03-14T12:37:05Z</dcterms:modified>
</cp:coreProperties>
</file>